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'Прайс-лист'!$A$6:$J$14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<sst xmlns="http://schemas.openxmlformats.org/spreadsheetml/2006/main" uniqueCount="32">
  <si>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https://opt-memory.ru/signup/</t>
  </si>
  <si>
    <t>Актуальность прайса на: 2024-03-28 20:54:33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</si>
  <si>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</si>
  <si>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</si>
  <si>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</si>
  <si>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</si>
  <si>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</si>
  <si>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</si>
  <si>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</si>
  <si>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</si>
  <si>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</si>
  <si>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</si>
  <si>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Wi-Fi роутер Xiaomi Redmi Router AC2100 (DVB4238CN) белый</t>
  </si>
  <si>
    <t>Xiaomi</t>
  </si>
  <si>
    <t>6934177716522</t>
  </si>
  <si>
    <t>Wi-Fi роутер Xiaomi Mi 4A (DVB4222CN) белый</t>
  </si>
  <si>
    <t>6941059621836</t>
  </si>
  <si>
    <t>Wi-Fi роутер Xiaomi Mi 4C DVB4209CN белый</t>
  </si>
  <si>
    <t>6941059603764</t>
  </si>
  <si>
    <t>Wi-Fi роутер Xiaomi Redmi Router AX3000 белый</t>
  </si>
  <si>
    <t>6934177733918</t>
  </si>
  <si>
    <t>Wi-Fi роутер Xiaomi Router AX3000 черный</t>
  </si>
  <si>
    <t>6934177733925</t>
  </si>
  <si>
    <t>Wi-Fi роутер Xiaomi Redmi Router AX5400 белый</t>
  </si>
  <si>
    <t>6934177726545</t>
  </si>
  <si>
    <t>USB-хаб Xiaomi Type-C 5в1 3USB/1USB-C/HDMI XMDS05YM белый</t>
  </si>
  <si>
    <t>6941812704240</t>
  </si>
  <si>
    <t>Усилитель Wi-Fi сигнала Xiaomi Mi Amplifier Pro (DVB4375CN) черный</t>
  </si>
  <si>
    <t>6941948700345</t>
  </si>
  <si>
    <t>Усилитель Wi-Fi сигнала Xiaomi Mi Wi-Fi Range Extender N300 DVB4398GL Global  белый</t>
  </si>
  <si>
    <t>6941948701441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</si>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</sst>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757fefa66f56b529ee14cc87f62adf4.jpg"/><Relationship Id="rId2" Type="http://schemas.openxmlformats.org/officeDocument/2006/relationships/image" Target="../media/89c2030c76bbaf45295d2e28b8066545.jpg"/><Relationship Id="rId3" Type="http://schemas.openxmlformats.org/officeDocument/2006/relationships/image" Target="../media/6713cdaaea2d6a9615b416fa1fc56b73.jpg"/><Relationship Id="rId4" Type="http://schemas.openxmlformats.org/officeDocument/2006/relationships/image" Target="../media/ade25821aaa22dd79fb5ddca2dc5bb09.jpg"/><Relationship Id="rId5" Type="http://schemas.openxmlformats.org/officeDocument/2006/relationships/image" Target="../media/66ce81ee33f6763b690df61148fe1952.png"/><Relationship Id="rId6" Type="http://schemas.openxmlformats.org/officeDocument/2006/relationships/image" Target="../media/7a60b7da709c0180ca4b664d51714fd8.png"/><Relationship Id="rId7" Type="http://schemas.openxmlformats.org/officeDocument/2006/relationships/image" Target="../media/56d8c76ee9f7b2170f66b1bdb6b55916.png"/><Relationship Id="rId8" Type="http://schemas.openxmlformats.org/officeDocument/2006/relationships/image" Target="../media/48bbdd00ca793acfc9b0e1612a127316.jpg"/><Relationship Id="rId9" Type="http://schemas.openxmlformats.org/officeDocument/2006/relationships/image" Target="../media/e05b8268c7b8b110e669b2859daa25cd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40036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0630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40633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45765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46539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52017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53373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5451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55343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2700.0</v>
      </c>
      <c r="F7" s="9">
        <f>E7*D7</f>
        <v>0</v>
      </c>
      <c r="G7" s="7">
        <v>2550.0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1550.0</v>
      </c>
      <c r="F8" s="9">
        <f>E8*D8</f>
        <v>0</v>
      </c>
      <c r="G8" s="7">
        <v>1400.0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1200.0</v>
      </c>
      <c r="F9" s="9">
        <f>E9*D9</f>
        <v>0</v>
      </c>
      <c r="G9" s="7">
        <v>1000.0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3100.0</v>
      </c>
      <c r="F10" s="9">
        <f>E10*D10</f>
        <v>0</v>
      </c>
      <c r="G10" s="7">
        <v>2850.0</v>
      </c>
      <c r="H10" s="9">
        <f>G10*D10</f>
        <v>0</v>
      </c>
      <c r="I10" s="7" t="s">
        <v>13</v>
      </c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4200.0</v>
      </c>
      <c r="F11" s="9">
        <f>E11*D11</f>
        <v>0</v>
      </c>
      <c r="G11" s="7">
        <v>4000.0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4600.0</v>
      </c>
      <c r="F12" s="9">
        <f>E12*D12</f>
        <v>0</v>
      </c>
      <c r="G12" s="7">
        <v>4300.0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2000.0</v>
      </c>
      <c r="F13" s="9">
        <f>E13*D13</f>
        <v>0</v>
      </c>
      <c r="G13" s="7">
        <v>1850.0</v>
      </c>
      <c r="H13" s="9">
        <f>G13*D13</f>
        <v>0</v>
      </c>
      <c r="I13" s="7" t="s">
        <v>13</v>
      </c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1000.0</v>
      </c>
      <c r="F14" s="9">
        <f>E14*D14</f>
        <v>0</v>
      </c>
      <c r="G14" s="7">
        <v>850.0</v>
      </c>
      <c r="H14" s="9">
        <f>G14*D14</f>
        <v>0</v>
      </c>
      <c r="I14" s="7" t="s">
        <v>13</v>
      </c>
      <c r="J14" s="7" t="s">
        <v>28</v>
      </c>
    </row>
    <row r="15" spans="1:10" customHeight="1" ht="80" s="10" customFormat="1">
      <c r="A15" s="11">
        <v>9</v>
      </c>
      <c r="B15" s="8" t="s">
        <v>29</v>
      </c>
      <c r="C15" s="7"/>
      <c r="D15" s="9">
        <v>0</v>
      </c>
      <c r="E15" s="7">
        <v>1100.0</v>
      </c>
      <c r="F15" s="9">
        <f>E15*D15</f>
        <v>0</v>
      </c>
      <c r="G15" s="7">
        <v>950.0</v>
      </c>
      <c r="H15" s="9">
        <f>G15*D15</f>
        <v>0</v>
      </c>
      <c r="I15" s="7" t="s">
        <v>13</v>
      </c>
      <c r="J15" s="7" t="s">
        <v>30</v>
      </c>
    </row>
    <row r="16" spans="1:10">
      <c r="C16" s="2" t="s">
        <v>31</v>
      </c>
      <c r="D16" s="12">
        <f>SUM(D6:D15)</f>
        <v>0</v>
      </c>
      <c r="F16" s="12">
        <f>SUM(F6:F15)</f>
        <v>0</v>
      </c>
      <c r="H16" s="12">
        <f>SUM(H6:H15)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14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2024-03-28T20:54:33+03:00</dcterms:created>
  <dcterms:modified xsi:type="dcterms:W3CDTF">2024-03-28T20:54:33+03:00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